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ndrine\Desktop\SCAN\SCAN 2023\"/>
    </mc:Choice>
  </mc:AlternateContent>
  <xr:revisionPtr revIDLastSave="0" documentId="8_{69BA9ADC-07CB-4769-9812-9198E62125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cial Bid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3" l="1"/>
  <c r="E16" i="13"/>
  <c r="G7" i="13"/>
  <c r="E15" i="13" s="1"/>
  <c r="G9" i="13"/>
  <c r="G8" i="13"/>
  <c r="E7" i="13"/>
  <c r="E9" i="13"/>
  <c r="E8" i="13"/>
</calcChain>
</file>

<file path=xl/sharedStrings.xml><?xml version="1.0" encoding="utf-8"?>
<sst xmlns="http://schemas.openxmlformats.org/spreadsheetml/2006/main" count="25" uniqueCount="25">
  <si>
    <t>Date</t>
  </si>
  <si>
    <t>GSEZ Airports SA</t>
  </si>
  <si>
    <t>Year</t>
  </si>
  <si>
    <t>Année</t>
  </si>
  <si>
    <t>Pourcentage minimum du partage de revenu attendu par GSEZ Airports</t>
  </si>
  <si>
    <t>Montant minimum attendu par GSEZ Airports (en FCFA)</t>
  </si>
  <si>
    <t xml:space="preserve">Total de la redevance mensuelle proposé par le soumissionnaire </t>
  </si>
  <si>
    <t>2. Pour les besoins de la presente offre financière, il est supposé que la date de prise d'effet sera le 01 Avril 2023</t>
  </si>
  <si>
    <t>Cachet de la Societé  Soumissionnaire</t>
  </si>
  <si>
    <t>Montant minimum du partage de revenu de concession attendu GSEZ Airports</t>
  </si>
  <si>
    <t>Total Minimum Garantie chaque mois</t>
  </si>
  <si>
    <t xml:space="preserve">1. La concession aura une durée de 3 ans à compter de sa date de prise d'effet ;  à défaut tant que le service Meet &amp; Assist  restera localisé au site actuel de l'Aéroport International Leon Mba. </t>
  </si>
  <si>
    <t>Nous nous engageons à respecter les conditions / notes fournies et à soumettre notre offre financière en totale conformité avec les conditions / notes mentionnées ci-dessus.</t>
  </si>
  <si>
    <t>Signature du Soumissionnaire (Autorité competente)</t>
  </si>
  <si>
    <t>Nom du signataire autorisé du Soumissionnaire</t>
  </si>
  <si>
    <t>Nom de la société Soumissionnaire</t>
  </si>
  <si>
    <t>Engagements du Soumissionnaire</t>
  </si>
  <si>
    <t>3. Une fois les resultats de l'appel d'offre connus, le Soumissionnaire retenu s'engage à payer la redevance sur la base d'un minimum garanti chaque mois, de meme qu'il s'engage à garantir le paiement d'une redevance calculée sur la base du chiffre d'affaire realisé selon le pourcentage convenu par rapport au partage du revenu proposé par lui meme.</t>
  </si>
  <si>
    <t>Notes importantes aux Soumissionnaires :</t>
  </si>
  <si>
    <t>Seules les cellules jaunes sont à remplir par le Soumissionnaire.</t>
  </si>
  <si>
    <t>Montant proposé par le Soumissionnaire                               (en FCFA)</t>
  </si>
  <si>
    <t xml:space="preserve">Montant Minimum de partage de revenu de concession proposé par le Soumissionnaire </t>
  </si>
  <si>
    <t>Pourcentage de partage de revenu proposé par le Soumissionnaire</t>
  </si>
  <si>
    <t>Annexe 4 - Format de la proposition financière pour le service Meet and Assist</t>
  </si>
  <si>
    <t>Chiffre d'affaire mensuel de l'activité du service Meet and Assist (en  FCFA)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</si>
</sst>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Border="1"/>
    <xf numFmtId="0" fontId="0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165" fontId="0" fillId="0" borderId="1" xfId="1" applyNumberFormat="1" applyFont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/>
    <xf numFmtId="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9" xfId="0" applyFont="1" applyBorder="1" applyAlignment="1">
      <alignment vertical="top"/>
    </xf>
    <xf numFmtId="0" fontId="0" fillId="0" borderId="3" xfId="0" applyFont="1" applyBorder="1"/>
    <xf numFmtId="0" fontId="0" fillId="0" borderId="19" xfId="0" applyFont="1" applyBorder="1"/>
    <xf numFmtId="0" fontId="7" fillId="0" borderId="19" xfId="0" applyFont="1" applyFill="1" applyBorder="1" applyAlignment="1">
      <alignment vertical="top"/>
    </xf>
    <xf numFmtId="0" fontId="7" fillId="0" borderId="19" xfId="0" applyFont="1" applyFill="1" applyBorder="1" applyAlignment="1">
      <alignment vertical="top" wrapText="1"/>
    </xf>
    <xf numFmtId="164" fontId="7" fillId="0" borderId="19" xfId="0" applyNumberFormat="1" applyFont="1" applyBorder="1" applyAlignment="1">
      <alignment vertical="top"/>
    </xf>
    <xf numFmtId="0" fontId="4" fillId="0" borderId="19" xfId="0" applyFont="1" applyFill="1" applyBorder="1" applyAlignment="1">
      <alignment vertical="top" wrapText="1"/>
    </xf>
    <xf numFmtId="0" fontId="4" fillId="0" borderId="19" xfId="0" applyFont="1" applyFill="1" applyBorder="1" applyAlignment="1" applyProtection="1">
      <alignment vertical="top" wrapText="1"/>
      <protection locked="0"/>
    </xf>
    <xf numFmtId="0" fontId="4" fillId="0" borderId="19" xfId="0" applyFont="1" applyFill="1" applyBorder="1" applyAlignment="1" applyProtection="1">
      <alignment vertical="top"/>
      <protection locked="0"/>
    </xf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2" fillId="0" borderId="0" xfId="0" applyFont="1" applyBorder="1" applyAlignment="1">
      <alignment vertical="center"/>
    </xf>
    <xf numFmtId="165" fontId="0" fillId="0" borderId="6" xfId="1" applyNumberFormat="1" applyFont="1" applyBorder="1" applyAlignment="1">
      <alignment horizontal="center"/>
    </xf>
    <xf numFmtId="0" fontId="7" fillId="0" borderId="9" xfId="0" applyFont="1" applyFill="1" applyBorder="1" applyAlignment="1">
      <alignment vertical="top"/>
    </xf>
    <xf numFmtId="0" fontId="0" fillId="0" borderId="17" xfId="0" applyFont="1" applyBorder="1"/>
    <xf numFmtId="0" fontId="0" fillId="0" borderId="2" xfId="0" applyFont="1" applyBorder="1"/>
    <xf numFmtId="0" fontId="0" fillId="0" borderId="18" xfId="0" applyFont="1" applyBorder="1"/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164" fontId="2" fillId="0" borderId="8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11" xfId="1" applyFont="1" applyBorder="1" applyAlignment="1">
      <alignment horizontal="center" vertical="center" wrapText="1"/>
    </xf>
    <xf numFmtId="164" fontId="0" fillId="0" borderId="9" xfId="1" applyFont="1" applyBorder="1"/>
    <xf numFmtId="164" fontId="0" fillId="0" borderId="4" xfId="1" applyFont="1" applyBorder="1"/>
    <xf numFmtId="164" fontId="0" fillId="0" borderId="12" xfId="1" applyFont="1" applyBorder="1"/>
    <xf numFmtId="9" fontId="2" fillId="0" borderId="0" xfId="0" applyNumberFormat="1" applyFont="1" applyBorder="1" applyAlignment="1">
      <alignment vertical="center"/>
    </xf>
    <xf numFmtId="164" fontId="0" fillId="0" borderId="13" xfId="1" applyFont="1" applyBorder="1"/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topLeftCell="A19" workbookViewId="0">
      <selection activeCell="H30" sqref="H30"/>
    </sheetView>
  </sheetViews>
  <sheetFormatPr baseColWidth="10" defaultColWidth="9.140625" defaultRowHeight="15" x14ac:dyDescent="0.25"/>
  <cols>
    <col min="1" max="1" width="9.140625" style="5"/>
    <col min="2" max="2" width="6.85546875" style="5" bestFit="1" customWidth="1"/>
    <col min="3" max="3" width="22.85546875" style="5" customWidth="1"/>
    <col min="4" max="4" width="19.42578125" style="5" customWidth="1"/>
    <col min="5" max="5" width="19.85546875" style="5" customWidth="1"/>
    <col min="6" max="6" width="16.85546875" style="5" customWidth="1"/>
    <col min="7" max="7" width="22.5703125" style="5" customWidth="1"/>
    <col min="8" max="16384" width="9.140625" style="5"/>
  </cols>
  <sheetData>
    <row r="1" spans="1:9" x14ac:dyDescent="0.25">
      <c r="A1" s="45"/>
      <c r="B1" s="46"/>
      <c r="C1" s="46"/>
      <c r="D1" s="46"/>
      <c r="E1" s="46"/>
      <c r="F1" s="46"/>
      <c r="G1" s="46"/>
      <c r="H1" s="47"/>
    </row>
    <row r="2" spans="1:9" ht="15" customHeight="1" x14ac:dyDescent="0.25">
      <c r="A2" s="31"/>
      <c r="B2" s="85" t="s">
        <v>1</v>
      </c>
      <c r="C2" s="85"/>
      <c r="D2" s="85"/>
      <c r="E2" s="85"/>
      <c r="F2" s="85"/>
      <c r="G2" s="85"/>
      <c r="H2" s="30"/>
      <c r="I2" s="10"/>
    </row>
    <row r="3" spans="1:9" ht="15" customHeight="1" x14ac:dyDescent="0.25">
      <c r="A3" s="31"/>
      <c r="B3" s="86" t="s">
        <v>23</v>
      </c>
      <c r="C3" s="86"/>
      <c r="D3" s="86"/>
      <c r="E3" s="86"/>
      <c r="F3" s="86"/>
      <c r="G3" s="86"/>
      <c r="H3" s="30"/>
      <c r="I3" s="10"/>
    </row>
    <row r="4" spans="1:9" ht="15" customHeight="1" x14ac:dyDescent="0.25">
      <c r="A4" s="31"/>
      <c r="B4" s="11"/>
      <c r="C4" s="11"/>
      <c r="D4" s="11"/>
      <c r="E4" s="11"/>
      <c r="F4" s="11"/>
      <c r="G4" s="10"/>
      <c r="H4" s="30"/>
      <c r="I4" s="10"/>
    </row>
    <row r="5" spans="1:9" ht="15.75" thickBot="1" x14ac:dyDescent="0.3">
      <c r="A5" s="31"/>
      <c r="B5" s="6"/>
      <c r="C5" s="6"/>
      <c r="D5" s="84" t="s">
        <v>19</v>
      </c>
      <c r="E5" s="84"/>
      <c r="F5" s="84"/>
      <c r="G5" s="6"/>
      <c r="H5" s="32"/>
      <c r="I5" s="6"/>
    </row>
    <row r="6" spans="1:9" ht="75.75" thickBot="1" x14ac:dyDescent="0.3">
      <c r="A6" s="31"/>
      <c r="B6" s="1" t="s">
        <v>3</v>
      </c>
      <c r="C6" s="2" t="s">
        <v>24</v>
      </c>
      <c r="D6" s="2" t="s">
        <v>4</v>
      </c>
      <c r="E6" s="2" t="s">
        <v>9</v>
      </c>
      <c r="F6" s="2" t="s">
        <v>22</v>
      </c>
      <c r="G6" s="3" t="s">
        <v>21</v>
      </c>
      <c r="H6" s="32"/>
    </row>
    <row r="7" spans="1:9" x14ac:dyDescent="0.25">
      <c r="A7" s="31"/>
      <c r="B7" s="9">
        <v>2023</v>
      </c>
      <c r="C7" s="48"/>
      <c r="D7" s="23">
        <v>0.25</v>
      </c>
      <c r="E7" s="57">
        <f>D7*C7</f>
        <v>0</v>
      </c>
      <c r="F7" s="51"/>
      <c r="G7" s="60">
        <f>F7*C7</f>
        <v>0</v>
      </c>
      <c r="H7" s="32"/>
    </row>
    <row r="8" spans="1:9" x14ac:dyDescent="0.25">
      <c r="A8" s="31"/>
      <c r="B8" s="7">
        <v>2024</v>
      </c>
      <c r="C8" s="49"/>
      <c r="D8" s="22">
        <v>0.25</v>
      </c>
      <c r="E8" s="58">
        <f>D8*C8</f>
        <v>0</v>
      </c>
      <c r="F8" s="52"/>
      <c r="G8" s="61">
        <f t="shared" ref="G8:G9" si="0">F8*C8</f>
        <v>0</v>
      </c>
      <c r="H8" s="32"/>
    </row>
    <row r="9" spans="1:9" ht="15.75" thickBot="1" x14ac:dyDescent="0.3">
      <c r="A9" s="31"/>
      <c r="B9" s="8">
        <v>2025</v>
      </c>
      <c r="C9" s="50"/>
      <c r="D9" s="24">
        <v>0.25</v>
      </c>
      <c r="E9" s="59">
        <f>D9*C9</f>
        <v>0</v>
      </c>
      <c r="F9" s="53"/>
      <c r="G9" s="62">
        <f t="shared" si="0"/>
        <v>0</v>
      </c>
      <c r="H9" s="32"/>
    </row>
    <row r="10" spans="1:9" x14ac:dyDescent="0.25">
      <c r="A10" s="31"/>
      <c r="B10" s="25"/>
      <c r="C10" s="26"/>
      <c r="D10" s="27"/>
      <c r="E10" s="28"/>
      <c r="F10" s="29"/>
      <c r="G10" s="6"/>
      <c r="H10" s="32"/>
    </row>
    <row r="11" spans="1:9" x14ac:dyDescent="0.25">
      <c r="A11" s="31"/>
      <c r="B11" s="25"/>
      <c r="C11" s="26"/>
      <c r="D11" s="27"/>
      <c r="E11" s="28"/>
      <c r="F11" s="29"/>
      <c r="G11" s="6"/>
      <c r="H11" s="32"/>
    </row>
    <row r="12" spans="1:9" ht="15.75" thickBot="1" x14ac:dyDescent="0.3">
      <c r="A12" s="31"/>
      <c r="B12" s="6"/>
      <c r="C12" s="6"/>
      <c r="D12" s="6"/>
      <c r="E12" s="6"/>
      <c r="F12" s="6"/>
      <c r="G12" s="6"/>
      <c r="H12" s="32"/>
    </row>
    <row r="13" spans="1:9" ht="15" customHeight="1" x14ac:dyDescent="0.25">
      <c r="A13" s="31"/>
      <c r="B13" s="74" t="s">
        <v>2</v>
      </c>
      <c r="C13" s="73" t="s">
        <v>10</v>
      </c>
      <c r="D13" s="73"/>
      <c r="E13" s="76" t="s">
        <v>6</v>
      </c>
      <c r="F13" s="42"/>
      <c r="G13" s="6"/>
      <c r="H13" s="32"/>
    </row>
    <row r="14" spans="1:9" ht="60.75" thickBot="1" x14ac:dyDescent="0.3">
      <c r="A14" s="31"/>
      <c r="B14" s="75"/>
      <c r="C14" s="4" t="s">
        <v>5</v>
      </c>
      <c r="D14" s="4" t="s">
        <v>20</v>
      </c>
      <c r="E14" s="77"/>
      <c r="F14" s="42"/>
      <c r="G14" s="6"/>
      <c r="H14" s="32"/>
    </row>
    <row r="15" spans="1:9" x14ac:dyDescent="0.25">
      <c r="A15" s="31"/>
      <c r="B15" s="9">
        <v>2023</v>
      </c>
      <c r="C15" s="43">
        <v>1650000</v>
      </c>
      <c r="D15" s="54"/>
      <c r="E15" s="64">
        <f>D15+G7</f>
        <v>0</v>
      </c>
      <c r="F15" s="63"/>
      <c r="G15" s="6"/>
      <c r="H15" s="32"/>
    </row>
    <row r="16" spans="1:9" x14ac:dyDescent="0.25">
      <c r="A16" s="31"/>
      <c r="B16" s="7">
        <v>2024</v>
      </c>
      <c r="C16" s="20">
        <v>1815000</v>
      </c>
      <c r="D16" s="55"/>
      <c r="E16" s="61">
        <f>D16+G8</f>
        <v>0</v>
      </c>
      <c r="F16" s="42"/>
      <c r="G16" s="6"/>
      <c r="H16" s="32"/>
    </row>
    <row r="17" spans="1:10" ht="15" customHeight="1" thickBot="1" x14ac:dyDescent="0.3">
      <c r="A17" s="31"/>
      <c r="B17" s="8">
        <v>2025</v>
      </c>
      <c r="C17" s="21">
        <v>2035000</v>
      </c>
      <c r="D17" s="53"/>
      <c r="E17" s="62">
        <f>D17+G9</f>
        <v>0</v>
      </c>
      <c r="F17" s="42"/>
      <c r="G17" s="6"/>
      <c r="H17" s="32"/>
    </row>
    <row r="18" spans="1:10" ht="18.75" customHeight="1" thickBot="1" x14ac:dyDescent="0.3">
      <c r="A18" s="31"/>
      <c r="B18" s="6"/>
      <c r="C18" s="6"/>
      <c r="D18" s="6"/>
      <c r="E18" s="6"/>
      <c r="F18" s="42"/>
      <c r="G18" s="6"/>
      <c r="H18" s="32"/>
      <c r="I18" s="6"/>
    </row>
    <row r="19" spans="1:10" ht="23.25" customHeight="1" x14ac:dyDescent="0.25">
      <c r="A19" s="31"/>
      <c r="B19" s="71" t="s">
        <v>18</v>
      </c>
      <c r="C19" s="72"/>
      <c r="D19" s="72"/>
      <c r="E19" s="72"/>
      <c r="F19" s="72"/>
      <c r="G19" s="44"/>
      <c r="H19" s="33"/>
      <c r="I19" s="12"/>
    </row>
    <row r="20" spans="1:10" ht="35.1" customHeight="1" x14ac:dyDescent="0.25">
      <c r="A20" s="31"/>
      <c r="B20" s="68" t="s">
        <v>11</v>
      </c>
      <c r="C20" s="69"/>
      <c r="D20" s="69"/>
      <c r="E20" s="69"/>
      <c r="F20" s="69"/>
      <c r="G20" s="70"/>
      <c r="H20" s="34"/>
      <c r="I20" s="13"/>
    </row>
    <row r="21" spans="1:10" ht="20.100000000000001" customHeight="1" thickBot="1" x14ac:dyDescent="0.3">
      <c r="A21" s="31"/>
      <c r="B21" s="65" t="s">
        <v>7</v>
      </c>
      <c r="C21" s="66"/>
      <c r="D21" s="66"/>
      <c r="E21" s="66"/>
      <c r="F21" s="66"/>
      <c r="G21" s="67"/>
      <c r="H21" s="34"/>
      <c r="I21" s="13"/>
    </row>
    <row r="22" spans="1:10" ht="45" customHeight="1" thickBot="1" x14ac:dyDescent="0.3">
      <c r="A22" s="31"/>
      <c r="B22" s="65" t="s">
        <v>17</v>
      </c>
      <c r="C22" s="66"/>
      <c r="D22" s="66"/>
      <c r="E22" s="66"/>
      <c r="F22" s="66"/>
      <c r="G22" s="67"/>
      <c r="H22" s="34"/>
      <c r="I22" s="13"/>
    </row>
    <row r="23" spans="1:10" ht="15.75" thickBot="1" x14ac:dyDescent="0.3">
      <c r="A23" s="31"/>
      <c r="B23" s="6"/>
      <c r="C23" s="6"/>
      <c r="D23" s="6"/>
      <c r="E23" s="6"/>
      <c r="F23" s="6"/>
      <c r="G23" s="6"/>
      <c r="H23" s="32"/>
    </row>
    <row r="24" spans="1:10" x14ac:dyDescent="0.25">
      <c r="A24" s="31"/>
      <c r="B24" s="78" t="s">
        <v>16</v>
      </c>
      <c r="C24" s="79"/>
      <c r="D24" s="79"/>
      <c r="E24" s="79"/>
      <c r="F24" s="79"/>
      <c r="G24" s="80"/>
      <c r="H24" s="35"/>
      <c r="I24" s="16"/>
      <c r="J24" s="6"/>
    </row>
    <row r="25" spans="1:10" x14ac:dyDescent="0.25">
      <c r="A25" s="31"/>
      <c r="B25" s="81"/>
      <c r="C25" s="82"/>
      <c r="D25" s="82"/>
      <c r="E25" s="82"/>
      <c r="F25" s="82"/>
      <c r="G25" s="83"/>
      <c r="H25" s="35"/>
      <c r="I25" s="16"/>
      <c r="J25" s="6"/>
    </row>
    <row r="26" spans="1:10" ht="15" customHeight="1" x14ac:dyDescent="0.25">
      <c r="A26" s="31"/>
      <c r="B26" s="68" t="s">
        <v>12</v>
      </c>
      <c r="C26" s="69"/>
      <c r="D26" s="69"/>
      <c r="E26" s="69"/>
      <c r="F26" s="69"/>
      <c r="G26" s="70"/>
      <c r="H26" s="36"/>
      <c r="I26" s="17"/>
      <c r="J26" s="6"/>
    </row>
    <row r="27" spans="1:10" ht="15" customHeight="1" thickBot="1" x14ac:dyDescent="0.3">
      <c r="A27" s="31"/>
      <c r="B27" s="65"/>
      <c r="C27" s="66"/>
      <c r="D27" s="66"/>
      <c r="E27" s="66"/>
      <c r="F27" s="66"/>
      <c r="G27" s="67"/>
      <c r="H27" s="36"/>
      <c r="I27" s="17"/>
      <c r="J27" s="6"/>
    </row>
    <row r="28" spans="1:10" ht="15.75" thickBot="1" x14ac:dyDescent="0.3">
      <c r="A28" s="31"/>
      <c r="B28" s="14"/>
      <c r="C28" s="14"/>
      <c r="D28" s="15"/>
      <c r="E28" s="15"/>
      <c r="F28" s="15"/>
      <c r="G28" s="16"/>
      <c r="H28" s="35"/>
      <c r="I28" s="16"/>
      <c r="J28" s="6"/>
    </row>
    <row r="29" spans="1:10" x14ac:dyDescent="0.25">
      <c r="A29" s="31"/>
      <c r="B29" s="96" t="s">
        <v>13</v>
      </c>
      <c r="C29" s="97"/>
      <c r="D29" s="97"/>
      <c r="E29" s="102"/>
      <c r="F29" s="102"/>
      <c r="G29" s="103"/>
      <c r="H29" s="37"/>
      <c r="I29" s="18"/>
    </row>
    <row r="30" spans="1:10" x14ac:dyDescent="0.25">
      <c r="A30" s="31"/>
      <c r="B30" s="98" t="s">
        <v>14</v>
      </c>
      <c r="C30" s="99"/>
      <c r="D30" s="99"/>
      <c r="E30" s="104"/>
      <c r="F30" s="104"/>
      <c r="G30" s="105"/>
      <c r="H30" s="38"/>
      <c r="I30" s="19"/>
    </row>
    <row r="31" spans="1:10" x14ac:dyDescent="0.25">
      <c r="A31" s="31"/>
      <c r="B31" s="98" t="s">
        <v>15</v>
      </c>
      <c r="C31" s="99"/>
      <c r="D31" s="99"/>
      <c r="E31" s="104"/>
      <c r="F31" s="104"/>
      <c r="G31" s="105"/>
      <c r="H31" s="32"/>
    </row>
    <row r="32" spans="1:10" ht="15.75" thickBot="1" x14ac:dyDescent="0.3">
      <c r="A32" s="31"/>
      <c r="B32" s="100" t="s">
        <v>0</v>
      </c>
      <c r="C32" s="101"/>
      <c r="D32" s="101"/>
      <c r="E32" s="106"/>
      <c r="F32" s="106"/>
      <c r="G32" s="107"/>
      <c r="H32" s="32"/>
    </row>
    <row r="33" spans="1:8" ht="15.75" thickBot="1" x14ac:dyDescent="0.3">
      <c r="A33" s="31"/>
      <c r="B33" s="6"/>
      <c r="C33" s="6"/>
      <c r="D33" s="6"/>
      <c r="E33" s="56"/>
      <c r="F33" s="56"/>
      <c r="G33" s="56"/>
      <c r="H33" s="32"/>
    </row>
    <row r="34" spans="1:8" x14ac:dyDescent="0.25">
      <c r="A34" s="31"/>
      <c r="B34" s="74" t="s">
        <v>8</v>
      </c>
      <c r="C34" s="73"/>
      <c r="D34" s="73"/>
      <c r="E34" s="87"/>
      <c r="F34" s="87"/>
      <c r="G34" s="88"/>
      <c r="H34" s="32"/>
    </row>
    <row r="35" spans="1:8" x14ac:dyDescent="0.25">
      <c r="A35" s="31"/>
      <c r="B35" s="93"/>
      <c r="C35" s="94"/>
      <c r="D35" s="94"/>
      <c r="E35" s="89"/>
      <c r="F35" s="89"/>
      <c r="G35" s="90"/>
      <c r="H35" s="32"/>
    </row>
    <row r="36" spans="1:8" x14ac:dyDescent="0.25">
      <c r="A36" s="31"/>
      <c r="B36" s="93"/>
      <c r="C36" s="94"/>
      <c r="D36" s="94"/>
      <c r="E36" s="89"/>
      <c r="F36" s="89"/>
      <c r="G36" s="90"/>
      <c r="H36" s="32"/>
    </row>
    <row r="37" spans="1:8" x14ac:dyDescent="0.25">
      <c r="A37" s="31"/>
      <c r="B37" s="93"/>
      <c r="C37" s="94"/>
      <c r="D37" s="94"/>
      <c r="E37" s="89"/>
      <c r="F37" s="89"/>
      <c r="G37" s="90"/>
      <c r="H37" s="32"/>
    </row>
    <row r="38" spans="1:8" x14ac:dyDescent="0.25">
      <c r="A38" s="31"/>
      <c r="B38" s="93"/>
      <c r="C38" s="94"/>
      <c r="D38" s="94"/>
      <c r="E38" s="89"/>
      <c r="F38" s="89"/>
      <c r="G38" s="90"/>
      <c r="H38" s="32"/>
    </row>
    <row r="39" spans="1:8" ht="15.75" thickBot="1" x14ac:dyDescent="0.3">
      <c r="A39" s="31"/>
      <c r="B39" s="75"/>
      <c r="C39" s="95"/>
      <c r="D39" s="95"/>
      <c r="E39" s="91"/>
      <c r="F39" s="91"/>
      <c r="G39" s="92"/>
      <c r="H39" s="32"/>
    </row>
    <row r="40" spans="1:8" ht="15.75" thickBot="1" x14ac:dyDescent="0.3">
      <c r="A40" s="39"/>
      <c r="B40" s="40"/>
      <c r="C40" s="40"/>
      <c r="D40" s="40"/>
      <c r="E40" s="40"/>
      <c r="F40" s="40"/>
      <c r="G40" s="40"/>
      <c r="H40" s="41"/>
    </row>
  </sheetData>
  <sheetProtection algorithmName="SHA-512" hashValue="SVPxhmb7bUZMrwc2SmsTFnwJebQs/LcPzkmp/p1SU+701zvrhiKRQnvD4kEs2k5IefEQ2q5M2iWsij5s6lEB9w==" saltValue="U5GBC21/WnrkZPsoaMyLWQ==" spinCount="100000" sheet="1" selectLockedCells="1"/>
  <protectedRanges>
    <protectedRange sqref="E29:E32" name="Range1"/>
  </protectedRanges>
  <mergeCells count="22">
    <mergeCell ref="B24:G25"/>
    <mergeCell ref="D5:F5"/>
    <mergeCell ref="B2:G2"/>
    <mergeCell ref="B3:G3"/>
    <mergeCell ref="E34:G39"/>
    <mergeCell ref="B34:D39"/>
    <mergeCell ref="B29:D29"/>
    <mergeCell ref="B30:D30"/>
    <mergeCell ref="B31:D31"/>
    <mergeCell ref="B32:D32"/>
    <mergeCell ref="B26:G27"/>
    <mergeCell ref="E29:G29"/>
    <mergeCell ref="E30:G30"/>
    <mergeCell ref="E31:G31"/>
    <mergeCell ref="E32:G32"/>
    <mergeCell ref="B22:G22"/>
    <mergeCell ref="B21:G21"/>
    <mergeCell ref="B20:G20"/>
    <mergeCell ref="B19:F19"/>
    <mergeCell ref="C13:D13"/>
    <mergeCell ref="B13:B14"/>
    <mergeCell ref="E13:E14"/>
  </mergeCells>
  <printOptions horizontalCentered="1" verticalCentered="1"/>
  <pageMargins left="0.59055118110236227" right="0.59055118110236227" top="0.19685039370078741" bottom="0.19685039370078741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Financial 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Paresh.Vaidya</dc:creator>
  <cp:lastModifiedBy>Vhairnna Loady D'OKOUMA</cp:lastModifiedBy>
  <cp:lastPrinted>2023-03-01T16:23:26Z</cp:lastPrinted>
  <dcterms:created xsi:type="dcterms:W3CDTF">2013-02-10T19:23:36Z</dcterms:created>
  <dcterms:modified xsi:type="dcterms:W3CDTF">2023-03-01T16:24:31Z</dcterms:modified>
</cp:coreProperties>
</file>